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<sst xmlns="http://schemas.openxmlformats.org/spreadsheetml/2006/main" count="69" uniqueCount="50">
  <si>
    <r>
      <rPr>
        <sz val="18"/>
        <rFont val="黑体"/>
        <charset val="134"/>
      </rPr>
      <t>新安小学教育集团总校书法教室装修工程</t>
    </r>
    <r>
      <rPr>
        <sz val="14"/>
        <rFont val="黑体"/>
        <charset val="134"/>
      </rPr>
      <t>清单</t>
    </r>
  </si>
  <si>
    <t>编号</t>
  </si>
  <si>
    <r>
      <rPr>
        <sz val="12"/>
        <rFont val="宋体"/>
        <charset val="134"/>
      </rPr>
      <t>项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目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称</t>
    </r>
  </si>
  <si>
    <t>单位</t>
  </si>
  <si>
    <t>数量</t>
  </si>
  <si>
    <r>
      <t>备</t>
    </r>
    <r>
      <rPr>
        <sz val="14"/>
        <rFont val="Times New Roman"/>
        <charset val="0"/>
      </rPr>
      <t xml:space="preserve">       </t>
    </r>
    <r>
      <rPr>
        <sz val="14"/>
        <rFont val="宋体"/>
        <charset val="134"/>
      </rPr>
      <t>注</t>
    </r>
  </si>
  <si>
    <t>一</t>
  </si>
  <si>
    <t>楼地面工程</t>
  </si>
  <si>
    <t xml:space="preserve">  </t>
  </si>
  <si>
    <t>木地板铺设</t>
  </si>
  <si>
    <t>m2</t>
  </si>
  <si>
    <t>宏耐强化地板</t>
  </si>
  <si>
    <t>脚线</t>
  </si>
  <si>
    <t>m</t>
  </si>
  <si>
    <t>小计</t>
  </si>
  <si>
    <t>二</t>
  </si>
  <si>
    <t>墙柱面工程</t>
  </si>
  <si>
    <t>实木窗制作及安装</t>
  </si>
  <si>
    <t>实木隔断</t>
  </si>
  <si>
    <r>
      <t>m</t>
    </r>
    <r>
      <rPr>
        <vertAlign val="superscript"/>
        <sz val="14"/>
        <rFont val="Times New Roman"/>
        <charset val="0"/>
      </rPr>
      <t>2</t>
    </r>
  </si>
  <si>
    <t>封窗户</t>
  </si>
  <si>
    <t>项</t>
  </si>
  <si>
    <t>顶面乳胶漆</t>
  </si>
  <si>
    <t>墙面乳胶漆</t>
  </si>
  <si>
    <t>石膏板隔墙</t>
  </si>
  <si>
    <t>墙面墙布</t>
  </si>
  <si>
    <t>三</t>
  </si>
  <si>
    <t>天棚工程</t>
  </si>
  <si>
    <t>轻钢龙骨或木龙骨基础直线造型吊顶(含找平)</t>
  </si>
  <si>
    <t>欧松板,30*40木条,人工费</t>
  </si>
  <si>
    <t>木作窗帘盒</t>
  </si>
  <si>
    <t>欧松板,新北石膏板,人工费</t>
  </si>
  <si>
    <t>实木线条</t>
  </si>
  <si>
    <t>四</t>
  </si>
  <si>
    <t>隐蔽安装工程</t>
  </si>
  <si>
    <t>强电弱电(按套内面积计)</t>
  </si>
  <si>
    <r>
      <t>远东</t>
    </r>
    <r>
      <rPr>
        <sz val="14"/>
        <rFont val="Times New Roman"/>
        <charset val="134"/>
      </rPr>
      <t>1.5</t>
    </r>
    <r>
      <rPr>
        <sz val="14"/>
        <rFont val="宋体"/>
        <charset val="134"/>
      </rPr>
      <t>灯线</t>
    </r>
    <r>
      <rPr>
        <sz val="14"/>
        <rFont val="Times New Roman"/>
        <charset val="134"/>
      </rPr>
      <t>,2.5</t>
    </r>
    <r>
      <rPr>
        <sz val="14"/>
        <rFont val="宋体"/>
        <charset val="134"/>
      </rPr>
      <t>插座线</t>
    </r>
    <r>
      <rPr>
        <sz val="14"/>
        <rFont val="Times New Roman"/>
        <charset val="134"/>
      </rPr>
      <t>,4</t>
    </r>
    <r>
      <rPr>
        <sz val="14"/>
        <rFont val="宋体"/>
        <charset val="134"/>
      </rPr>
      <t>空调及厨房插座线</t>
    </r>
    <r>
      <rPr>
        <sz val="14"/>
        <rFont val="Times New Roman"/>
        <charset val="134"/>
      </rPr>
      <t>,</t>
    </r>
    <r>
      <rPr>
        <sz val="14"/>
        <rFont val="宋体"/>
        <charset val="134"/>
      </rPr>
      <t>得亿线管</t>
    </r>
    <r>
      <rPr>
        <sz val="14"/>
        <rFont val="Times New Roman"/>
        <charset val="134"/>
      </rPr>
      <t>,</t>
    </r>
    <r>
      <rPr>
        <sz val="14"/>
        <rFont val="宋体"/>
        <charset val="134"/>
      </rPr>
      <t>黄腊管</t>
    </r>
  </si>
  <si>
    <t>五</t>
  </si>
  <si>
    <t>灯具</t>
  </si>
  <si>
    <t>筒灯</t>
  </si>
  <si>
    <t>套</t>
  </si>
  <si>
    <t>主光源</t>
  </si>
  <si>
    <t>灯带</t>
  </si>
  <si>
    <t>开关插座</t>
  </si>
  <si>
    <t>按现场实际计算</t>
  </si>
  <si>
    <t>七</t>
  </si>
  <si>
    <t>零星工程及其它</t>
  </si>
  <si>
    <t>垃圾打扫及运输</t>
  </si>
  <si>
    <t>按实际结算</t>
  </si>
  <si>
    <t>材料运输及二次转运费(按套内面积计)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</si>
</sst>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14"/>
      <name val="Times New Roman"/>
      <charset val="0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0"/>
    </font>
    <font>
      <vertAlign val="superscript"/>
      <sz val="14"/>
      <name val="Times New Roman"/>
      <charset val="0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topLeftCell="A10" workbookViewId="0">
      <selection activeCell="A4" sqref="$A4:$XFD34"/>
    </sheetView>
  </sheetViews>
  <sheetFormatPr defaultColWidth="9" defaultRowHeight="13.5" outlineLevelCol="4"/>
  <cols>
    <col min="2" max="2" width="31.75" customWidth="1"/>
    <col min="4" max="4" width="11.375"/>
    <col min="5" max="5" width="41.125" customWidth="1"/>
  </cols>
  <sheetData>
    <row r="1" spans="1:5">
      <c r="A1" s="1" t="s">
        <v>0</v>
      </c>
      <c r="B1" s="2"/>
      <c r="C1" s="2"/>
      <c r="D1" s="2"/>
      <c r="E1" s="3"/>
    </row>
    <row r="2" spans="1:5">
      <c r="A2" s="4"/>
      <c r="B2" s="5"/>
      <c r="C2" s="5"/>
      <c r="D2" s="5"/>
      <c r="E2" s="6"/>
    </row>
    <row r="3" ht="22.5" spans="1:5">
      <c r="A3" s="7" t="s">
        <v>1</v>
      </c>
      <c r="B3" s="8" t="s">
        <v>2</v>
      </c>
      <c r="C3" s="7" t="s">
        <v>3</v>
      </c>
      <c r="D3" s="9" t="s">
        <v>4</v>
      </c>
      <c r="E3" s="10"/>
    </row>
    <row r="4" ht="20.75" customHeight="1" spans="1:5">
      <c r="A4" s="11"/>
      <c r="B4" s="12"/>
      <c r="C4" s="11"/>
      <c r="D4" s="13"/>
      <c r="E4" s="14" t="s">
        <v>5</v>
      </c>
    </row>
    <row r="5" ht="20.75" customHeight="1" spans="1:5">
      <c r="A5" s="15" t="s">
        <v>6</v>
      </c>
      <c r="B5" s="16" t="s">
        <v>7</v>
      </c>
      <c r="C5" s="17"/>
      <c r="D5" s="18" t="s">
        <v>8</v>
      </c>
      <c r="E5" s="19"/>
    </row>
    <row r="6" ht="20.75" customHeight="1" spans="1:5">
      <c r="A6" s="15">
        <v>1</v>
      </c>
      <c r="B6" s="16" t="s">
        <v>9</v>
      </c>
      <c r="C6" s="17" t="s">
        <v>10</v>
      </c>
      <c r="D6" s="18">
        <v>126.11</v>
      </c>
      <c r="E6" s="19" t="s">
        <v>11</v>
      </c>
    </row>
    <row r="7" ht="20.75" customHeight="1" spans="1:5">
      <c r="A7" s="15">
        <v>2</v>
      </c>
      <c r="B7" s="19" t="s">
        <v>12</v>
      </c>
      <c r="C7" s="17" t="s">
        <v>13</v>
      </c>
      <c r="D7" s="20">
        <v>46.6</v>
      </c>
      <c r="E7" s="19"/>
    </row>
    <row r="8" ht="20.75" customHeight="1" spans="1:5">
      <c r="A8" s="21"/>
      <c r="B8" s="19" t="s">
        <v>14</v>
      </c>
      <c r="C8" s="15"/>
      <c r="D8" s="20"/>
      <c r="E8" s="19"/>
    </row>
    <row r="9" ht="20.75" customHeight="1" spans="1:5">
      <c r="A9" s="15" t="s">
        <v>15</v>
      </c>
      <c r="B9" s="16" t="s">
        <v>16</v>
      </c>
      <c r="C9" s="17"/>
      <c r="D9" s="18"/>
      <c r="E9" s="19"/>
    </row>
    <row r="10" ht="20.75" customHeight="1" spans="1:5">
      <c r="A10" s="15">
        <v>1</v>
      </c>
      <c r="B10" s="16" t="s">
        <v>17</v>
      </c>
      <c r="C10" s="11" t="s">
        <v>10</v>
      </c>
      <c r="D10" s="18">
        <f>2.95*1.96*4</f>
        <v>23.128</v>
      </c>
      <c r="E10" s="19"/>
    </row>
    <row r="11" ht="20.75" customHeight="1" spans="1:5">
      <c r="A11" s="15">
        <v>2</v>
      </c>
      <c r="B11" s="16" t="s">
        <v>18</v>
      </c>
      <c r="C11" s="17" t="s">
        <v>19</v>
      </c>
      <c r="D11" s="18">
        <f>0.8*3*4</f>
        <v>9.6</v>
      </c>
      <c r="E11" s="19"/>
    </row>
    <row r="12" ht="20.75" customHeight="1" spans="1:5">
      <c r="A12" s="15">
        <v>3</v>
      </c>
      <c r="B12" s="16" t="s">
        <v>20</v>
      </c>
      <c r="C12" s="11" t="s">
        <v>21</v>
      </c>
      <c r="D12" s="18">
        <v>1</v>
      </c>
      <c r="E12" s="19"/>
    </row>
    <row r="13" ht="20.75" customHeight="1" spans="1:5">
      <c r="A13" s="15">
        <v>4</v>
      </c>
      <c r="B13" s="16" t="s">
        <v>22</v>
      </c>
      <c r="C13" s="11" t="s">
        <v>10</v>
      </c>
      <c r="D13" s="18">
        <v>136.11</v>
      </c>
      <c r="E13" s="19"/>
    </row>
    <row r="14" ht="20.75" customHeight="1" spans="1:5">
      <c r="A14" s="15">
        <v>5</v>
      </c>
      <c r="B14" s="16" t="s">
        <v>23</v>
      </c>
      <c r="C14" s="11" t="s">
        <v>10</v>
      </c>
      <c r="D14" s="18">
        <f>120.67-24.8</f>
        <v>95.87</v>
      </c>
      <c r="E14" s="19"/>
    </row>
    <row r="15" ht="20.75" customHeight="1" spans="1:5">
      <c r="A15" s="15">
        <v>6</v>
      </c>
      <c r="B15" s="16" t="s">
        <v>24</v>
      </c>
      <c r="C15" s="11" t="s">
        <v>10</v>
      </c>
      <c r="D15" s="18">
        <v>22.6</v>
      </c>
      <c r="E15" s="19"/>
    </row>
    <row r="16" ht="20.75" customHeight="1" spans="1:5">
      <c r="A16" s="15">
        <v>7</v>
      </c>
      <c r="B16" s="16" t="s">
        <v>25</v>
      </c>
      <c r="C16" s="11" t="s">
        <v>10</v>
      </c>
      <c r="D16" s="18">
        <f>8.55*2.9</f>
        <v>24.795</v>
      </c>
      <c r="E16" s="19"/>
    </row>
    <row r="17" ht="20.75" customHeight="1" spans="1:5">
      <c r="A17" s="15"/>
      <c r="B17" s="19" t="s">
        <v>14</v>
      </c>
      <c r="C17" s="21"/>
      <c r="D17" s="20"/>
      <c r="E17" s="19"/>
    </row>
    <row r="18" ht="20.75" customHeight="1" spans="1:5">
      <c r="A18" s="15" t="s">
        <v>26</v>
      </c>
      <c r="B18" s="16" t="s">
        <v>27</v>
      </c>
      <c r="C18" s="21"/>
      <c r="D18" s="20"/>
      <c r="E18" s="19"/>
    </row>
    <row r="19" ht="20.75" customHeight="1" spans="1:5">
      <c r="A19" s="15">
        <v>1</v>
      </c>
      <c r="B19" s="19" t="s">
        <v>28</v>
      </c>
      <c r="C19" s="17" t="s">
        <v>19</v>
      </c>
      <c r="D19" s="20">
        <v>136.11</v>
      </c>
      <c r="E19" s="19" t="s">
        <v>29</v>
      </c>
    </row>
    <row r="20" ht="20.75" customHeight="1" spans="1:5">
      <c r="A20" s="15">
        <v>2</v>
      </c>
      <c r="B20" s="19" t="s">
        <v>30</v>
      </c>
      <c r="C20" s="11" t="s">
        <v>13</v>
      </c>
      <c r="D20" s="20">
        <v>14.7</v>
      </c>
      <c r="E20" s="19" t="s">
        <v>31</v>
      </c>
    </row>
    <row r="21" ht="20.75" customHeight="1" spans="1:5">
      <c r="A21" s="15">
        <v>3</v>
      </c>
      <c r="B21" s="19" t="s">
        <v>32</v>
      </c>
      <c r="C21" s="17" t="s">
        <v>13</v>
      </c>
      <c r="D21" s="20">
        <v>150</v>
      </c>
      <c r="E21" s="19"/>
    </row>
    <row r="22" ht="20.75" customHeight="1" spans="1:5">
      <c r="A22" s="15"/>
      <c r="B22" s="19" t="s">
        <v>14</v>
      </c>
      <c r="C22" s="21"/>
      <c r="D22" s="20"/>
      <c r="E22" s="19"/>
    </row>
    <row r="23" ht="20.75" customHeight="1" spans="1:5">
      <c r="A23" s="15" t="s">
        <v>33</v>
      </c>
      <c r="B23" s="19" t="s">
        <v>34</v>
      </c>
      <c r="C23" s="17"/>
      <c r="D23" s="20"/>
      <c r="E23" s="19"/>
    </row>
    <row r="24" ht="20.75" customHeight="1" spans="1:5">
      <c r="A24" s="15">
        <v>1</v>
      </c>
      <c r="B24" s="19" t="s">
        <v>35</v>
      </c>
      <c r="C24" s="17" t="s">
        <v>19</v>
      </c>
      <c r="D24" s="20">
        <v>126.11</v>
      </c>
      <c r="E24" s="22" t="s">
        <v>36</v>
      </c>
    </row>
    <row r="25" ht="20.75" customHeight="1" spans="1:5">
      <c r="A25" s="21"/>
      <c r="B25" s="19" t="s">
        <v>14</v>
      </c>
      <c r="C25" s="15"/>
      <c r="D25" s="20"/>
      <c r="E25" s="19"/>
    </row>
    <row r="26" ht="20.75" customHeight="1" spans="1:5">
      <c r="A26" s="15" t="s">
        <v>37</v>
      </c>
      <c r="B26" s="19" t="s">
        <v>38</v>
      </c>
      <c r="C26" s="17"/>
      <c r="D26" s="20"/>
      <c r="E26" s="19"/>
    </row>
    <row r="27" ht="20.75" customHeight="1" spans="1:5">
      <c r="A27" s="23">
        <v>1</v>
      </c>
      <c r="B27" s="19" t="s">
        <v>39</v>
      </c>
      <c r="C27" s="11" t="s">
        <v>40</v>
      </c>
      <c r="D27" s="20">
        <v>51</v>
      </c>
      <c r="E27" s="19"/>
    </row>
    <row r="28" ht="20.75" customHeight="1" spans="1:5">
      <c r="A28" s="23">
        <v>2</v>
      </c>
      <c r="B28" s="19" t="s">
        <v>41</v>
      </c>
      <c r="C28" s="11" t="s">
        <v>40</v>
      </c>
      <c r="D28" s="20">
        <v>8</v>
      </c>
      <c r="E28" s="19"/>
    </row>
    <row r="29" ht="20.75" customHeight="1" spans="1:5">
      <c r="A29" s="23">
        <v>3</v>
      </c>
      <c r="B29" s="19" t="s">
        <v>42</v>
      </c>
      <c r="C29" s="17" t="s">
        <v>13</v>
      </c>
      <c r="D29" s="20">
        <v>90</v>
      </c>
      <c r="E29" s="19"/>
    </row>
    <row r="30" ht="20.75" customHeight="1" spans="1:5">
      <c r="A30" s="23">
        <v>4</v>
      </c>
      <c r="B30" s="19" t="s">
        <v>43</v>
      </c>
      <c r="C30" s="11" t="s">
        <v>40</v>
      </c>
      <c r="D30" s="20">
        <v>0</v>
      </c>
      <c r="E30" s="19" t="s">
        <v>44</v>
      </c>
    </row>
    <row r="31" ht="20.75" customHeight="1" spans="1:5">
      <c r="A31" s="21"/>
      <c r="B31" s="19" t="s">
        <v>14</v>
      </c>
      <c r="C31" s="15"/>
      <c r="D31" s="20"/>
      <c r="E31" s="19"/>
    </row>
    <row r="32" ht="20.75" customHeight="1" spans="1:5">
      <c r="A32" s="15" t="s">
        <v>45</v>
      </c>
      <c r="B32" s="19" t="s">
        <v>46</v>
      </c>
      <c r="C32" s="17"/>
      <c r="D32" s="20"/>
      <c r="E32" s="19"/>
    </row>
    <row r="33" ht="20.75" customHeight="1" spans="1:5">
      <c r="A33" s="23">
        <v>1</v>
      </c>
      <c r="B33" s="19" t="s">
        <v>47</v>
      </c>
      <c r="C33" s="11" t="s">
        <v>21</v>
      </c>
      <c r="D33" s="20">
        <v>1</v>
      </c>
      <c r="E33" s="19" t="s">
        <v>48</v>
      </c>
    </row>
    <row r="34" ht="20.75" customHeight="1" spans="1:5">
      <c r="A34" s="23">
        <v>2</v>
      </c>
      <c r="B34" s="19" t="s">
        <v>49</v>
      </c>
      <c r="C34" s="17" t="s">
        <v>19</v>
      </c>
      <c r="D34" s="20">
        <v>1</v>
      </c>
      <c r="E34" s="19" t="s">
        <v>48</v>
      </c>
    </row>
  </sheetData>
  <mergeCells count="1">
    <mergeCell ref="A1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xaxx1</dc:creator>
  <cp:lastModifiedBy>xaxx1</cp:lastModifiedBy>
  <dcterms:created xsi:type="dcterms:W3CDTF">2020-01-17T00:14:00Z</dcterms:created>
  <dcterms:modified xsi:type="dcterms:W3CDTF">2020-01-17T00:21:23Z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